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vvrcommon12\gvvrcommon12\LUN06\BGAZrt_HENTI_NO\NEMZETISÉG-EGYEDI-MÓDOSÍTÁSOK\0_MÓDOSÍTÁSOKKAL KAPCSOLATOS DOKUMENTUMOK\2024\"/>
    </mc:Choice>
  </mc:AlternateContent>
  <bookViews>
    <workbookView xWindow="-120" yWindow="-120" windowWidth="29040" windowHeight="15840"/>
  </bookViews>
  <sheets>
    <sheet name="Költségterv" sheetId="1" r:id="rId1"/>
    <sheet name="Segédlet" sheetId="2" r:id="rId2"/>
  </sheets>
  <definedNames>
    <definedName name="_xlnm.Print_Area" localSheetId="0">Költségterv!$A$1:$F$71</definedName>
    <definedName name="_xlnm.Print_Area" localSheetId="1">Segédlet!$A$1:$C$43</definedName>
    <definedName name="Z_245C0A68_B7AF_4DA6_9757_2DC8224E3BE7_.wvu.PrintArea" localSheetId="0" hidden="1">Költségterv!$A$1:$E$71</definedName>
    <definedName name="Z_245C0A68_B7AF_4DA6_9757_2DC8224E3BE7_.wvu.PrintArea" localSheetId="1" hidden="1">Segédlet!$A$1:$C$43</definedName>
    <definedName name="Z_65B9FB33_60C0_4666_8677_31A667B21AD2_.wvu.PrintArea" localSheetId="0" hidden="1">Költségterv!$A$1:$E$71</definedName>
    <definedName name="Z_8CFAB44E_8D5A_4D41_96A8_BF4DB78413B4_.wvu.PrintArea" localSheetId="0" hidden="1">Költségterv!$A$1:$E$71</definedName>
    <definedName name="Z_8CFAB44E_8D5A_4D41_96A8_BF4DB78413B4_.wvu.PrintArea" localSheetId="1" hidden="1">Segédlet!$A$1:$M$42</definedName>
    <definedName name="Z_F4F3E9A9_B44B_4BD3_8509_B9E279868FF5_.wvu.PrintArea" localSheetId="0" hidden="1">Költségterv!$A$1:$F$71</definedName>
    <definedName name="Z_F4F3E9A9_B44B_4BD3_8509_B9E279868FF5_.wvu.PrintArea" localSheetId="1" hidden="1">Segédlet!$A$1:$C$43</definedName>
  </definedNames>
  <calcPr calcId="152511"/>
  <customWorkbookViews>
    <customWorkbookView name="Nagy Zoltán - Egyéni nézet" guid="{8CFAB44E-8D5A-4D41-96A8-BF4DB78413B4}" mergeInterval="0" personalView="1" maximized="1" windowWidth="1920" windowHeight="854" activeSheetId="2"/>
    <customWorkbookView name="Borszéki Péter - Egyéni nézet" guid="{65B9FB33-60C0-4666-8677-31A667B21AD2}" mergeInterval="0" personalView="1" maximized="1" windowWidth="1916" windowHeight="854" activeSheetId="1" showComments="commIndAndComment"/>
    <customWorkbookView name="Szabó Eszter - Egyéni nézet" guid="{245C0A68-B7AF-4DA6-9757-2DC8224E3BE7}" mergeInterval="0" personalView="1" maximized="1" windowWidth="1720" windowHeight="814" activeSheetId="1"/>
    <customWorkbookView name="Kárpáti Árpád - Egyéni nézet" guid="{F4F3E9A9-B44B-4BD3-8509-B9E279868FF5}" mergeInterval="0" personalView="1" maximized="1" windowWidth="1916" windowHeight="974" activeSheetId="2" showComments="commIndAndComment"/>
  </customWorkbookViews>
</workbook>
</file>

<file path=xl/calcChain.xml><?xml version="1.0" encoding="utf-8"?>
<calcChain xmlns="http://schemas.openxmlformats.org/spreadsheetml/2006/main">
  <c r="F64" i="1" l="1"/>
  <c r="F55" i="1"/>
  <c r="F28" i="1"/>
  <c r="F50" i="1"/>
  <c r="F36" i="1"/>
  <c r="F29" i="1"/>
  <c r="F13" i="1"/>
  <c r="F9" i="1" l="1"/>
  <c r="D13" i="1"/>
  <c r="E13" i="1"/>
  <c r="E55" i="1" l="1"/>
  <c r="D55" i="1"/>
  <c r="E50" i="1" l="1"/>
  <c r="D50" i="1"/>
  <c r="D36" i="1"/>
  <c r="D29" i="1" l="1"/>
  <c r="D28" i="1" s="1"/>
  <c r="E29" i="1"/>
  <c r="E36" i="1"/>
  <c r="D52" i="1" l="1"/>
  <c r="D64" i="1"/>
  <c r="E28" i="1"/>
  <c r="E64" i="1" s="1"/>
  <c r="E52" i="1" l="1"/>
</calcChain>
</file>

<file path=xl/sharedStrings.xml><?xml version="1.0" encoding="utf-8"?>
<sst xmlns="http://schemas.openxmlformats.org/spreadsheetml/2006/main" count="209" uniqueCount="144">
  <si>
    <t>MŰKÖDÉSI KÖLTSÉG</t>
  </si>
  <si>
    <t>B. Dologi kiadások</t>
  </si>
  <si>
    <t xml:space="preserve">B.1 </t>
  </si>
  <si>
    <t>Anyagköltség, készletbeszerzés</t>
  </si>
  <si>
    <t>B.2</t>
  </si>
  <si>
    <t>Szolgáltatási kiadások</t>
  </si>
  <si>
    <t>B.3</t>
  </si>
  <si>
    <t>FELHALMOZÁSI KÖLTSÉG</t>
  </si>
  <si>
    <t>Adó, illetékek</t>
  </si>
  <si>
    <t>C. Beruházási és felújítási kiadások</t>
  </si>
  <si>
    <t>A.1</t>
  </si>
  <si>
    <t>A.2</t>
  </si>
  <si>
    <t>A.3</t>
  </si>
  <si>
    <t>Bruttó bérköltség</t>
  </si>
  <si>
    <t>Személyi megbízási jogviszony bruttó díja (bérszámfejtett)</t>
  </si>
  <si>
    <t>Tiszteletdíj, honorárium</t>
  </si>
  <si>
    <t>A.4</t>
  </si>
  <si>
    <t>Ösztöndíj</t>
  </si>
  <si>
    <t>A.5</t>
  </si>
  <si>
    <t>A.6</t>
  </si>
  <si>
    <t>Egyéb személyi jellegű ráfordítás</t>
  </si>
  <si>
    <t>Munkaadót terhelő járulékok, adók</t>
  </si>
  <si>
    <t>C.1</t>
  </si>
  <si>
    <t>Földterület, telek vásárlása</t>
  </si>
  <si>
    <t>C.2</t>
  </si>
  <si>
    <t>Ingatlanok, gépek és egyéb eszközök felújítása</t>
  </si>
  <si>
    <t>C.3</t>
  </si>
  <si>
    <t>C.4</t>
  </si>
  <si>
    <t>C.5</t>
  </si>
  <si>
    <t>C.6</t>
  </si>
  <si>
    <t>C.7</t>
  </si>
  <si>
    <t>Költségek rövid szöveges indoklása</t>
  </si>
  <si>
    <t>Mi tervezhető ezen a költségsorokon?</t>
  </si>
  <si>
    <t>Szerződés szerint tiszteletdíjként vagy honoráriumként elszámolni kívánt személyi kifizetések.</t>
  </si>
  <si>
    <t xml:space="preserve">Ösztöndíj </t>
  </si>
  <si>
    <t>Ösztöndíjszerződés keretében kifizetett díjak, az adott országban érvényes jogszabályok szerint.</t>
  </si>
  <si>
    <t>Élelmiszerek beszerzése</t>
  </si>
  <si>
    <r>
      <t xml:space="preserve">Azok a vásárolt élelmiszerek tartoznak ide melyek a Támogatott nevére szóló számlával kerülnek elszámolásra. Ezen a soron éttermi vagy étkeztetési szolgáltatás </t>
    </r>
    <r>
      <rPr>
        <b/>
        <sz val="11"/>
        <color rgb="FF000000"/>
        <rFont val="Calibri"/>
        <family val="2"/>
        <charset val="238"/>
      </rPr>
      <t>NEM tervezhető.</t>
    </r>
  </si>
  <si>
    <t>Irodaszer, nyomtatvány beszerzése</t>
  </si>
  <si>
    <t>Könyv, folyóirat vásárlása, előfizetése</t>
  </si>
  <si>
    <t>Fűtő- és tüzelőanyagok beszerzése</t>
  </si>
  <si>
    <t>Üzemanyagok, a szervezet saját tulajdonában lévő gépkocsik esetében</t>
  </si>
  <si>
    <t>Kommunikációs szolgáltatások (telefon, internet, posta)</t>
  </si>
  <si>
    <t>Informatikai, rendszerüzemeltetési és webfejlesztési szolgáltatások díja, honlap létrehozása</t>
  </si>
  <si>
    <t>Bérleti díjak</t>
  </si>
  <si>
    <t>Szállítási, fuvarozási és raktározási szolgáltatások</t>
  </si>
  <si>
    <t>Kiküldetés, utazási költségtérítés</t>
  </si>
  <si>
    <t>Közüzemi díjak</t>
  </si>
  <si>
    <t>Karbantartási, javítási szolgáltatások díja</t>
  </si>
  <si>
    <t>Szakértői, tanácsadói és biztosítási díjak</t>
  </si>
  <si>
    <t>Banki költségek</t>
  </si>
  <si>
    <t>Étkezési szolgáltatások</t>
  </si>
  <si>
    <t>Szállásköltség</t>
  </si>
  <si>
    <t>Reprezentációs költségek</t>
  </si>
  <si>
    <t>Média- és reklámkiadások, nyomdaköltségek</t>
  </si>
  <si>
    <t>Egyéb szolgáltatások díja</t>
  </si>
  <si>
    <t>Adók, illetékek</t>
  </si>
  <si>
    <t xml:space="preserve">Épület, építmény vásárlása és/vagy építése </t>
  </si>
  <si>
    <t>Egyéb költség</t>
  </si>
  <si>
    <t>B. DOLOGI KIADÁSOK</t>
  </si>
  <si>
    <t>B.1 ANYAGKÖLTSÉG, KÉSZLETBESZERZÉS</t>
  </si>
  <si>
    <t>B.3 ADÓK, ILLETÉKEK</t>
  </si>
  <si>
    <t>C. BERUHÁZÁSI ÉS FELÚJÍTÁSI KIADÁSOK</t>
  </si>
  <si>
    <t xml:space="preserve"> 1 éven túl használatos eszközök, leltárba vétele (építésnél, felújításnál aktiválás) szükséges!!!</t>
  </si>
  <si>
    <t>B.3.1</t>
  </si>
  <si>
    <t>B.2.1</t>
  </si>
  <si>
    <t>B.2.2</t>
  </si>
  <si>
    <t>B.2.3</t>
  </si>
  <si>
    <t>B.2.4</t>
  </si>
  <si>
    <t>B.2.5</t>
  </si>
  <si>
    <t>B.2.6</t>
  </si>
  <si>
    <t>B.2.7</t>
  </si>
  <si>
    <t>B.2.8</t>
  </si>
  <si>
    <t>B.2.9</t>
  </si>
  <si>
    <t>B.2.10</t>
  </si>
  <si>
    <t>B.2.11</t>
  </si>
  <si>
    <t>B.2.12</t>
  </si>
  <si>
    <t>B.2.13</t>
  </si>
  <si>
    <t>B.1.1</t>
  </si>
  <si>
    <t>B.1.2</t>
  </si>
  <si>
    <t>B.1.3</t>
  </si>
  <si>
    <t>B.1.4</t>
  </si>
  <si>
    <t>B.1.5</t>
  </si>
  <si>
    <t>B.1.6</t>
  </si>
  <si>
    <t>Költségnemek megnevezése</t>
  </si>
  <si>
    <t>KÖLTSÉGNEM</t>
  </si>
  <si>
    <t>MINDÖSSZESEN:</t>
  </si>
  <si>
    <t>Összesen:</t>
  </si>
  <si>
    <t>egyházi és nemzetiségi költségvetési támogatásokhoz</t>
  </si>
  <si>
    <t>A. Személyi jellegű ráfordítások</t>
  </si>
  <si>
    <t>A.7</t>
  </si>
  <si>
    <t xml:space="preserve">Minden NEM személyi kifizetéshez kapcsolódó adó (az áfa kivételével) és illeték (pl.: iparűzési adó, gépjárműadó, cégautóadó, építményadó, stb.) </t>
  </si>
  <si>
    <t>B.2 SZOLGÁLTATÁSI KIADÁSOK (áfával növelt összege)</t>
  </si>
  <si>
    <t>Immateriális javak beszerzése</t>
  </si>
  <si>
    <t>A. SZEMÉLYI JELLEGŰ RÁFORDÍTÁSOK</t>
  </si>
  <si>
    <t>Egyéb tárgyi eszközök vásárlása, előállítása</t>
  </si>
  <si>
    <t>Alkohol és dohányáru kivételével a  reprezentáció és üzleti ajándék költsége (Reprezentáció: A juttató tevékenységével összefüggő üzleti, hivatali, szakmai, diplomáciai vagy hitéleti rendezvény, esemény keretében, továbbá az állami, egyházi ünnepek alkalmával nyújtott vendéglátás - étel, ital - és a rendezvényhez, eseményhez kapcsolódó szolgáltatás (utazás, szállás, szabadidőprogram, stb.). Üzleti ajándék: A juttató tevékenységével összefüggő üzleti, hivatali, szakmai, dipolomáciai vagy hitéleti kapcsolatok keretében adott ajándék (ingyenesen vagy kedvezményesen adott termék, nyújtott szolgáltatás, valamint a kizárólag erre szóló utalvány). A személyi jövedelemadóról szóló 1995. évi CXVII. törvény rendelkezéseinek figyelembevételével.</t>
  </si>
  <si>
    <t xml:space="preserve">A személyi jellegű ráfordítások (A.1 - A.6 pontig) után fizetendő munkáltatót terhelő járulékok és adók, az adott országban érvényes jogszabályok szerint. </t>
  </si>
  <si>
    <r>
      <t xml:space="preserve">A Támogatott nevére szóló számla ellenében vásárolt könyvek, folyóiratok. Ezen a soron nyomdaköltség vagy könyvkiadás </t>
    </r>
    <r>
      <rPr>
        <b/>
        <sz val="11"/>
        <color rgb="FF000000"/>
        <rFont val="Calibri"/>
        <family val="2"/>
        <charset val="238"/>
      </rPr>
      <t>NEM tervezhető.</t>
    </r>
  </si>
  <si>
    <t>A Támogatott nevére szóló számla ellenében vásárolt fűtő- és tüzelőanyagok.</t>
  </si>
  <si>
    <r>
      <t>A Támogatott szervezet tulajdonában (</t>
    </r>
    <r>
      <rPr>
        <b/>
        <sz val="11"/>
        <color rgb="FF000000"/>
        <rFont val="Calibri"/>
        <family val="2"/>
        <charset val="238"/>
      </rPr>
      <t>NEM</t>
    </r>
    <r>
      <rPr>
        <sz val="11"/>
        <color rgb="FF000000"/>
        <rFont val="Calibri"/>
        <family val="2"/>
        <charset val="238"/>
      </rPr>
      <t xml:space="preserve"> magántulajdonban) lévő gépkocsikhoz vásárolt üzemanyagok.</t>
    </r>
  </si>
  <si>
    <t>A Támogatott nevére szóló számlával elszámolni kívánt telefon-, internet-, postaköltségek.</t>
  </si>
  <si>
    <t>A Támogatott nevére szóló számla ellenében fizetett informatikai szolgáltatások, rendszerüzemeltetési, weboldal karbantartási és fejlesztési szolgáltatások díja; honlap létrehozása.</t>
  </si>
  <si>
    <t>Bérleti szerződésben meghatározott, számlával fizetett szolgáltatás díja. Pl. irodaépület-, gépkocsi- vagy egyéb eszköz bérlése.</t>
  </si>
  <si>
    <r>
      <t xml:space="preserve">Szolgáltatási szerződésben meghatározott, számlával fizetett fuvarozás, személyszállítás vagy raktározás díja. Ezen a soron </t>
    </r>
    <r>
      <rPr>
        <b/>
        <sz val="11"/>
        <color rgb="FF000000"/>
        <rFont val="Calibri"/>
        <family val="2"/>
        <charset val="238"/>
      </rPr>
      <t>NEM tervezhető</t>
    </r>
    <r>
      <rPr>
        <sz val="11"/>
        <color rgb="FF000000"/>
        <rFont val="Calibri"/>
        <family val="2"/>
        <charset val="238"/>
      </rPr>
      <t xml:space="preserve"> a magántulajdonú gépkocsival történő utazás után fizetendő utazási költségtérítés.</t>
    </r>
  </si>
  <si>
    <t>A támogatásban résztvevő magánszemélyek saját tulajdonában lévő gépkocsival történő utazás költségtérítése (kiküldetési rendelvénnyel és nyugtával igazolt), illetve vonat, busz és repülőjegyek költségtérítése tervezhető ezen a soron.</t>
  </si>
  <si>
    <t>A Támogatott nevére szóló számlával igazolt közüzemi díjak.</t>
  </si>
  <si>
    <t>Átváltás költsége, banki tranzakciók, folyószámla-vezetés díja, stb.</t>
  </si>
  <si>
    <t>A Támogatott nevére szóló számla ellenében vásárolt eszközök, amelyek a Támogatott leltárába bekerülnek, illetve igénybe vett szolgáltatások, amelyek a beruházáshoz kapcsolódnak, része az aktiválásnak (maximum 10 %-a a támogatásnak) pl. pénzügyi lízing díj.</t>
  </si>
  <si>
    <t>Adásvételi szerződéssel, vagy a Támogatott nevére szóló számla ellenében kifizetve.</t>
  </si>
  <si>
    <t>Adásvételi szerződéssel, vagy a Támogatott nevére szóló számla ellenében kifizetve (Ide tartoznak a szellemi termékek, pl. találmány, szabadalom, know-how, védjegy, szoftver-termékek).</t>
  </si>
  <si>
    <t>A Támogatott nevére szóló számla ellenében vásárolt irodaszerek, nyomtatványok.</t>
  </si>
  <si>
    <t xml:space="preserve">A Támogatott nevére szóló számla ellenében kifizetésre kerülő szállásköltség (pl. táboroztatás stb.) </t>
  </si>
  <si>
    <t>Műszaki berendezések, gépek, járművek vásárlása, előállítása</t>
  </si>
  <si>
    <t>A közvetett tevékenységet szolgáló egyéb berendezések, felszerelések, járművek. A Támogatott nevére szóló számla, adásvételi szerződés ellenében vásárolt tárgyi eszközök, amelyek a Támogatott leltárába bekerülnek.</t>
  </si>
  <si>
    <t>A közvetlen tevékenységet szolgáló berendezések, gépek, járművek. A Támogatott nevére szóló számla, adásvételi szerződés ellenében vásárolt tárgyi eszközök, amelyek a Támogatott leltárába bekerülnek. (pl. személygépjármű, ügyviteli- és számítástechnikai eszközök, hangszerek).</t>
  </si>
  <si>
    <t xml:space="preserve">Reprezentációs költségek </t>
  </si>
  <si>
    <t>A módosítani kívánt költségek</t>
  </si>
  <si>
    <t>RÉSZLETES KÖLTSÉGTERV MÓDOSÍTÁSA</t>
  </si>
  <si>
    <t>A hatályos támogatás költségei</t>
  </si>
  <si>
    <t xml:space="preserve">A támogatott szervezet alaptevékenységével összefüggő étkezési szolgáltatások (pl. gyermekétkeztetés, táboroztatás, éttermi szolgáltatás stb.) </t>
  </si>
  <si>
    <t>Reklámanyagok, könyvkiadás költsége a Támogatott nevére szóló számlával igazolva.</t>
  </si>
  <si>
    <t>Egyéb fogyó eszköz, anyagbeszerzés</t>
  </si>
  <si>
    <t>Támogatott nevére szóló számla ellenében vásárolt fogyóeszközök, készlet. A kizárólag üzemi, működési célt szolgáló eszközök, nem anyagi javak beszerzésére, előállítására fordított kiadás, ha az a 200 ezer forintot nem haladja meg. (pl. székek, asztalok, kellékek, kézműves eszközök, evőeszközök, tisztítószerek, festékek, gyógyszerek stb.)</t>
  </si>
  <si>
    <r>
      <t>Bruttó bérköltség minden olyan kifizetés, amely a munkavállalókat megillető, bérként vagy munkadíjként elszámolt járandóság.  A bruttó bér tartalmazza a munkavállalóktól levonásra kerülő járulékokat és adókat is (</t>
    </r>
    <r>
      <rPr>
        <b/>
        <sz val="11"/>
        <color rgb="FF000000"/>
        <rFont val="Calibri"/>
        <family val="2"/>
        <charset val="238"/>
      </rPr>
      <t>a munkáltató által fizetett járulékok és adók NEM itt kerülnek tervezésre</t>
    </r>
    <r>
      <rPr>
        <sz val="11"/>
        <color rgb="FF000000"/>
        <rFont val="Calibri"/>
        <family val="2"/>
        <charset val="238"/>
      </rPr>
      <t>).</t>
    </r>
  </si>
  <si>
    <t>Személyi megbízási jogviszony díja (bérszámfejtett)</t>
  </si>
  <si>
    <r>
      <t>Bérszámfejtésre kerülő (</t>
    </r>
    <r>
      <rPr>
        <b/>
        <sz val="11"/>
        <color rgb="FF000000"/>
        <rFont val="Calibri"/>
        <family val="2"/>
        <charset val="238"/>
      </rPr>
      <t>NEM számla ellenében fizetendő</t>
    </r>
    <r>
      <rPr>
        <sz val="11"/>
        <color rgb="FF000000"/>
        <rFont val="Calibri"/>
        <family val="2"/>
        <charset val="238"/>
      </rPr>
      <t>), határozott időre szóló megbízási szerződés szerinti díjak. A megbízási szerződésekben meghatározásra kerül, hogy a szerződésben megállapított összeg tartalmazza-e a megbízottól levonásra kerülő járulékokat és adókat, vagy sem. Ezen a soron a megbízottnak fizetendő díjat kell tervezni.</t>
    </r>
  </si>
  <si>
    <t>Kelt:</t>
  </si>
  <si>
    <t>A személyi jellegű egyéb kifizetések azok a természetes személyek részére teljesített kifizetések, elszámolt összegek, amelyeket a kifizető a természetes személy részére jogszabályi előírás (pl. munkába járás költségtérítése, betegszabadság díja) vagy saját elhatározása alapján teljesít, és nem tartoznak a bérköltség, illetve a vállalkozási díj fogalmába. Itt tervezhetőek többek között az egyes költségtérítések (munkatárs kiküldetéséhez kapcsolódó étkezés, utazás, napidíj, saját autó parkolási díja stb.), a cafetéria juttatások az adott országban érvényes jogszabályok szerint.</t>
  </si>
  <si>
    <t xml:space="preserve">A Támogatott nevére szóló számla ellenében fizetett karbantartási, javítási szolgáltatások díja. Azon kiadások amelyek nem kerülnek aktiválásra az ingatlanra. Aktiválás esetén felhalmozási kiadásokhoz szükséges tervezni. </t>
  </si>
  <si>
    <t>Könyvelő, könyvvizsgáló, pályázatíró, projektmenedzsment stb. díja, számla ellenében kifizetve.</t>
  </si>
  <si>
    <t>Minden egyéb megbízási szolgáltatási szerződés ebben a sorban kerül megtervezésre, melyek kifizetése számla ellenében történik. Pl: közbeszerzés, oktatás díja.</t>
  </si>
  <si>
    <t>Adásvételi szerződéssel, vagy a Támogatott nevére szóló számla ellenében kifizetve. Építés esetében részletes költségterv megküldése szükséges. Építés esetén ide tartozik a tervezési költség, kivitelezési költségek, műszaki ellenőrzés díja stb.</t>
  </si>
  <si>
    <r>
      <rPr>
        <b/>
        <sz val="11"/>
        <color theme="1"/>
        <rFont val="Calibri"/>
        <family val="2"/>
        <charset val="238"/>
      </rPr>
      <t>Értéknövelő</t>
    </r>
    <r>
      <rPr>
        <sz val="11"/>
        <color theme="1"/>
        <rFont val="Calibri"/>
        <family val="2"/>
        <charset val="238"/>
      </rPr>
      <t xml:space="preserve"> beruházás, részletes indoklással. (pl. épületfelújítás, tervezési költség, kivitelezési költségek, műszaki ellenőrzés díja, műemléképület rehabilitáció, hangszer, nyomdagép felújítás stb.) A </t>
    </r>
    <r>
      <rPr>
        <b/>
        <sz val="11"/>
        <color theme="1"/>
        <rFont val="Calibri"/>
        <family val="2"/>
        <charset val="238"/>
      </rPr>
      <t>NEM</t>
    </r>
    <r>
      <rPr>
        <sz val="11"/>
        <color theme="1"/>
        <rFont val="Calibri"/>
        <family val="2"/>
        <charset val="238"/>
      </rPr>
      <t xml:space="preserve"> karbantartási költségek!</t>
    </r>
  </si>
  <si>
    <t>Önrészből és egyéb támogatásból fedezett költségek</t>
  </si>
  <si>
    <t>adatok Ft</t>
  </si>
  <si>
    <t>SAJÁT FORRÁS</t>
  </si>
  <si>
    <t>EGYÉB BEVÉTEL</t>
  </si>
  <si>
    <t>IGÉNYELT TÁMOGATÁS</t>
  </si>
  <si>
    <t xml:space="preserve">ÖSSZESEN </t>
  </si>
  <si>
    <t>FIGYELEM! Támogatott alatt értendő a pénzügyi, vagy teljesítési közreműködő szervezet is. Kérjük, hogy a fentiek mellett minden esetben a számvitelről szóló 2000. évi C. törvény, nemzetiségi önkormányzat kedvezményezettek esetén pedig az államháztartás számviteléről szóló 4/2013. (I. 11.) Korm. rendelet rendelkezéseit vegyék figyelembe. A fordított ÁFÁ-t ugyanazon a költségsoron kell betervezni, ahol felmerül, csak kérjük a szöveges indoklásban jelezni, hogy fordított ÁFÁ-t artalmaz a tétel. Az esetleges hozam és kamatbevétel összegét saját forrásként kell feltűntetni és az önrészből fedezett költségek oszlopban kell részletezni.</t>
  </si>
  <si>
    <t>Kedvezményezett képviselőjének aláírása (P.H.)</t>
  </si>
  <si>
    <t>Kérjük, hogy a Segédlet munkalap iránymutatásai szerint töltsék ki a cellákat. A sorok igény szerint bővíthetőek.</t>
  </si>
  <si>
    <t xml:space="preserve">Azonosítószám: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</si>
</sst>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8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1" xfId="0" applyBorder="1"/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/>
    <xf numFmtId="0" fontId="0" fillId="0" borderId="8" xfId="0" applyBorder="1"/>
    <xf numFmtId="0" fontId="2" fillId="0" borderId="0" xfId="0" applyFont="1" applyAlignment="1">
      <alignment horizontal="left"/>
    </xf>
    <xf numFmtId="164" fontId="2" fillId="0" borderId="0" xfId="1" applyNumberFormat="1" applyFont="1" applyBorder="1" applyAlignment="1"/>
    <xf numFmtId="0" fontId="0" fillId="0" borderId="1" xfId="0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2" fillId="0" borderId="10" xfId="0" applyFont="1" applyBorder="1" applyAlignment="1">
      <alignment horizontal="left"/>
    </xf>
    <xf numFmtId="164" fontId="2" fillId="0" borderId="10" xfId="1" applyNumberFormat="1" applyFont="1" applyBorder="1" applyAlignment="1"/>
    <xf numFmtId="0" fontId="8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64" fontId="2" fillId="0" borderId="1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164" fontId="2" fillId="0" borderId="2" xfId="1" applyNumberFormat="1" applyFont="1" applyBorder="1" applyAlignment="1">
      <alignment vertical="center"/>
    </xf>
    <xf numFmtId="164" fontId="2" fillId="0" borderId="2" xfId="1" applyNumberFormat="1" applyFont="1" applyBorder="1" applyAlignment="1"/>
    <xf numFmtId="0" fontId="16" fillId="0" borderId="0" xfId="0" applyFont="1" applyAlignment="1">
      <alignment horizontal="right"/>
    </xf>
    <xf numFmtId="0" fontId="15" fillId="0" borderId="0" xfId="0" applyFont="1"/>
    <xf numFmtId="164" fontId="17" fillId="0" borderId="1" xfId="1" applyNumberFormat="1" applyFont="1" applyBorder="1" applyAlignment="1">
      <alignment vertical="center"/>
    </xf>
    <xf numFmtId="164" fontId="17" fillId="0" borderId="1" xfId="1" applyNumberFormat="1" applyFont="1" applyBorder="1" applyAlignment="1"/>
    <xf numFmtId="0" fontId="15" fillId="0" borderId="1" xfId="0" applyFont="1" applyBorder="1"/>
    <xf numFmtId="0" fontId="18" fillId="0" borderId="0" xfId="0" applyFont="1" applyAlignment="1">
      <alignment horizontal="left"/>
    </xf>
    <xf numFmtId="164" fontId="17" fillId="0" borderId="0" xfId="1" applyNumberFormat="1" applyFont="1" applyBorder="1" applyAlignment="1"/>
    <xf numFmtId="0" fontId="15" fillId="0" borderId="0" xfId="0" applyFont="1" applyAlignment="1">
      <alignment horizontal="center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1" fillId="0" borderId="1" xfId="2" applyFont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left" vertical="center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4" fillId="0" borderId="9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164" fontId="2" fillId="0" borderId="1" xfId="1" applyNumberFormat="1" applyFont="1" applyBorder="1" applyAlignment="1" applyProtection="1">
      <protection locked="0"/>
    </xf>
    <xf numFmtId="164" fontId="2" fillId="0" borderId="1" xfId="1" applyNumberFormat="1" applyFont="1" applyBorder="1" applyAlignment="1" applyProtection="1"/>
    <xf numFmtId="0" fontId="0" fillId="0" borderId="10" xfId="0" applyBorder="1" applyAlignment="1">
      <alignment horizontal="center"/>
    </xf>
    <xf numFmtId="0" fontId="18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3" fillId="0" borderId="0" xfId="0" applyFont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top" wrapText="1"/>
      <protection locked="0"/>
    </xf>
    <xf numFmtId="0" fontId="15" fillId="0" borderId="3" xfId="0" applyFont="1" applyBorder="1" applyAlignment="1" applyProtection="1">
      <alignment horizontal="center" vertical="top" wrapText="1"/>
      <protection locked="0"/>
    </xf>
    <xf numFmtId="0" fontId="15" fillId="0" borderId="4" xfId="0" applyFont="1" applyBorder="1" applyAlignment="1" applyProtection="1">
      <alignment horizontal="center" vertical="top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</cellXfs>
  <cellStyles count="3">
    <cellStyle name="Ezres" xfId="1" builtinId="3"/>
    <cellStyle name="Normál" xfId="0" builtinId="0"/>
    <cellStyle name="Normál_Munk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tabSelected="1" view="pageBreakPreview" topLeftCell="A13" zoomScaleNormal="120" zoomScaleSheetLayoutView="100" workbookViewId="0">
      <selection activeCell="B15" sqref="B15"/>
    </sheetView>
  </sheetViews>
  <sheetFormatPr defaultRowHeight="15" x14ac:dyDescent="0.25"/>
  <cols>
    <col min="1" max="1" width="10.7109375" customWidth="1"/>
    <col min="2" max="2" width="44.140625" customWidth="1"/>
    <col min="3" max="3" width="53.85546875" customWidth="1"/>
    <col min="4" max="5" width="23" customWidth="1"/>
    <col min="6" max="6" width="23" style="34" customWidth="1"/>
  </cols>
  <sheetData>
    <row r="1" spans="1:16" x14ac:dyDescent="0.25">
      <c r="A1" t="s">
        <v>143</v>
      </c>
      <c r="E1" s="4"/>
      <c r="F1" s="33"/>
    </row>
    <row r="2" spans="1:16" ht="15.75" thickBot="1" x14ac:dyDescent="0.3"/>
    <row r="3" spans="1:16" ht="36" customHeight="1" thickBot="1" x14ac:dyDescent="0.3">
      <c r="A3" s="65" t="s">
        <v>118</v>
      </c>
      <c r="B3" s="66"/>
      <c r="C3" s="66"/>
      <c r="D3" s="66"/>
      <c r="E3" s="66"/>
      <c r="F3" s="67"/>
    </row>
    <row r="4" spans="1:16" ht="15.75" x14ac:dyDescent="0.25">
      <c r="A4" s="64" t="s">
        <v>88</v>
      </c>
      <c r="B4" s="64"/>
      <c r="C4" s="64"/>
      <c r="D4" s="64"/>
      <c r="E4" s="64"/>
      <c r="F4" s="64"/>
    </row>
    <row r="5" spans="1:16" x14ac:dyDescent="0.25">
      <c r="A5" s="29"/>
      <c r="F5" s="4" t="s">
        <v>135</v>
      </c>
    </row>
    <row r="6" spans="1:16" ht="17.25" customHeight="1" x14ac:dyDescent="0.25">
      <c r="A6" s="29"/>
      <c r="B6" s="30"/>
      <c r="C6" s="30"/>
      <c r="E6" s="30" t="s">
        <v>136</v>
      </c>
      <c r="F6" s="56">
        <v>0</v>
      </c>
    </row>
    <row r="7" spans="1:16" ht="17.25" customHeight="1" x14ac:dyDescent="0.25">
      <c r="A7" s="29"/>
      <c r="B7" s="30"/>
      <c r="C7" s="30"/>
      <c r="E7" s="30" t="s">
        <v>137</v>
      </c>
      <c r="F7" s="56">
        <v>0</v>
      </c>
    </row>
    <row r="8" spans="1:16" ht="17.25" customHeight="1" x14ac:dyDescent="0.25">
      <c r="A8" s="29"/>
      <c r="B8" s="30"/>
      <c r="C8" s="30"/>
      <c r="E8" s="30" t="s">
        <v>138</v>
      </c>
      <c r="F8" s="56"/>
    </row>
    <row r="9" spans="1:16" ht="17.25" customHeight="1" x14ac:dyDescent="0.25">
      <c r="A9" s="29"/>
      <c r="B9" s="30"/>
      <c r="C9" s="30"/>
      <c r="E9" s="30" t="s">
        <v>139</v>
      </c>
      <c r="F9" s="57">
        <f>F6+F7+F8</f>
        <v>0</v>
      </c>
    </row>
    <row r="10" spans="1:16" x14ac:dyDescent="0.25">
      <c r="F10"/>
    </row>
    <row r="11" spans="1:16" ht="49.5" customHeight="1" x14ac:dyDescent="0.25">
      <c r="A11" s="68" t="s">
        <v>84</v>
      </c>
      <c r="B11" s="69"/>
      <c r="C11" s="6" t="s">
        <v>31</v>
      </c>
      <c r="D11" s="6" t="s">
        <v>119</v>
      </c>
      <c r="E11" s="54" t="s">
        <v>117</v>
      </c>
      <c r="F11" s="6" t="s">
        <v>134</v>
      </c>
      <c r="G11" s="1"/>
      <c r="H11" s="1"/>
    </row>
    <row r="12" spans="1:16" s="2" customFormat="1" ht="45" customHeight="1" x14ac:dyDescent="0.3">
      <c r="A12" s="70" t="s">
        <v>0</v>
      </c>
      <c r="B12" s="71"/>
      <c r="C12" s="71"/>
      <c r="D12" s="71"/>
      <c r="E12" s="71"/>
      <c r="F12" s="72"/>
      <c r="M12"/>
      <c r="N12"/>
      <c r="O12"/>
      <c r="P12"/>
    </row>
    <row r="13" spans="1:16" s="24" customFormat="1" ht="17.25" customHeight="1" x14ac:dyDescent="0.25">
      <c r="A13" s="60" t="s">
        <v>89</v>
      </c>
      <c r="B13" s="61"/>
      <c r="C13" s="22"/>
      <c r="D13" s="23">
        <f t="shared" ref="D13:F13" si="0">(D14+D16+D18+D20+D22+D26)</f>
        <v>0</v>
      </c>
      <c r="E13" s="31">
        <f t="shared" si="0"/>
        <v>0</v>
      </c>
      <c r="F13" s="31">
        <f t="shared" si="0"/>
        <v>0</v>
      </c>
    </row>
    <row r="14" spans="1:16" ht="17.25" customHeight="1" x14ac:dyDescent="0.25">
      <c r="A14" s="15" t="s">
        <v>10</v>
      </c>
      <c r="B14" s="3" t="s">
        <v>13</v>
      </c>
      <c r="C14" s="3"/>
      <c r="D14" s="7"/>
      <c r="E14" s="32"/>
      <c r="F14" s="36"/>
    </row>
    <row r="15" spans="1:16" x14ac:dyDescent="0.25">
      <c r="A15" s="15"/>
      <c r="B15" s="3"/>
      <c r="C15" s="3"/>
      <c r="D15" s="7"/>
      <c r="E15" s="32"/>
      <c r="F15" s="36"/>
    </row>
    <row r="16" spans="1:16" ht="30" x14ac:dyDescent="0.25">
      <c r="A16" s="15" t="s">
        <v>11</v>
      </c>
      <c r="B16" s="11" t="s">
        <v>14</v>
      </c>
      <c r="C16" s="3"/>
      <c r="D16" s="7"/>
      <c r="E16" s="32"/>
      <c r="F16" s="36"/>
    </row>
    <row r="17" spans="1:6" x14ac:dyDescent="0.25">
      <c r="A17" s="15"/>
      <c r="B17" s="3"/>
      <c r="C17" s="3"/>
      <c r="D17" s="7"/>
      <c r="E17" s="32"/>
      <c r="F17" s="36"/>
    </row>
    <row r="18" spans="1:6" x14ac:dyDescent="0.25">
      <c r="A18" s="15" t="s">
        <v>12</v>
      </c>
      <c r="B18" s="3" t="s">
        <v>15</v>
      </c>
      <c r="C18" s="3"/>
      <c r="D18" s="7"/>
      <c r="E18" s="32"/>
      <c r="F18" s="36"/>
    </row>
    <row r="19" spans="1:6" x14ac:dyDescent="0.25">
      <c r="A19" s="15"/>
      <c r="B19" s="3"/>
      <c r="C19" s="3"/>
      <c r="D19" s="7"/>
      <c r="E19" s="32"/>
      <c r="F19" s="36"/>
    </row>
    <row r="20" spans="1:6" x14ac:dyDescent="0.25">
      <c r="A20" s="15" t="s">
        <v>16</v>
      </c>
      <c r="B20" s="3" t="s">
        <v>17</v>
      </c>
      <c r="C20" s="3"/>
      <c r="D20" s="7"/>
      <c r="E20" s="32"/>
      <c r="F20" s="36"/>
    </row>
    <row r="21" spans="1:6" x14ac:dyDescent="0.25">
      <c r="A21" s="15"/>
      <c r="B21" s="3"/>
      <c r="C21" s="3"/>
      <c r="D21" s="7"/>
      <c r="E21" s="32"/>
      <c r="F21" s="36"/>
    </row>
    <row r="22" spans="1:6" x14ac:dyDescent="0.25">
      <c r="A22" s="15" t="s">
        <v>18</v>
      </c>
      <c r="B22" s="3" t="s">
        <v>20</v>
      </c>
      <c r="C22" s="3"/>
      <c r="D22" s="7"/>
      <c r="E22" s="32"/>
      <c r="F22" s="36"/>
    </row>
    <row r="23" spans="1:6" x14ac:dyDescent="0.25">
      <c r="A23" s="15"/>
      <c r="B23" s="3"/>
      <c r="C23" s="3"/>
      <c r="D23" s="7"/>
      <c r="E23" s="32"/>
      <c r="F23" s="36"/>
    </row>
    <row r="24" spans="1:6" x14ac:dyDescent="0.25">
      <c r="A24" s="15" t="s">
        <v>19</v>
      </c>
      <c r="B24" s="12" t="s">
        <v>53</v>
      </c>
      <c r="C24" s="3"/>
      <c r="D24" s="7"/>
      <c r="E24" s="32"/>
      <c r="F24" s="36"/>
    </row>
    <row r="25" spans="1:6" x14ac:dyDescent="0.25">
      <c r="A25" s="15"/>
      <c r="B25" s="3"/>
      <c r="C25" s="3"/>
      <c r="D25" s="7"/>
      <c r="E25" s="32"/>
      <c r="F25" s="36"/>
    </row>
    <row r="26" spans="1:6" x14ac:dyDescent="0.25">
      <c r="A26" s="15" t="s">
        <v>90</v>
      </c>
      <c r="B26" s="3" t="s">
        <v>21</v>
      </c>
      <c r="C26" s="3"/>
      <c r="D26" s="7"/>
      <c r="E26" s="32"/>
      <c r="F26" s="36"/>
    </row>
    <row r="27" spans="1:6" x14ac:dyDescent="0.25">
      <c r="A27" s="15"/>
      <c r="B27" s="3"/>
      <c r="C27" s="3"/>
      <c r="D27" s="7"/>
      <c r="E27" s="32"/>
      <c r="F27" s="36"/>
    </row>
    <row r="28" spans="1:6" s="24" customFormat="1" ht="27" customHeight="1" x14ac:dyDescent="0.25">
      <c r="A28" s="60" t="s">
        <v>1</v>
      </c>
      <c r="B28" s="61"/>
      <c r="C28" s="19"/>
      <c r="D28" s="23">
        <f>D29+D36+D50</f>
        <v>0</v>
      </c>
      <c r="E28" s="31">
        <f>E29+E36+E50</f>
        <v>0</v>
      </c>
      <c r="F28" s="31">
        <f>(F29+F36+F50)</f>
        <v>0</v>
      </c>
    </row>
    <row r="29" spans="1:6" ht="25.5" customHeight="1" x14ac:dyDescent="0.25">
      <c r="A29" s="20" t="s">
        <v>2</v>
      </c>
      <c r="B29" s="21" t="s">
        <v>3</v>
      </c>
      <c r="C29" s="3"/>
      <c r="D29" s="7">
        <f t="shared" ref="D29:F29" si="1">SUM(D30:D35)</f>
        <v>0</v>
      </c>
      <c r="E29" s="32">
        <f t="shared" si="1"/>
        <v>0</v>
      </c>
      <c r="F29" s="32">
        <f t="shared" si="1"/>
        <v>0</v>
      </c>
    </row>
    <row r="30" spans="1:6" x14ac:dyDescent="0.25">
      <c r="A30" s="18" t="s">
        <v>78</v>
      </c>
      <c r="B30" s="12" t="s">
        <v>36</v>
      </c>
      <c r="C30" s="3"/>
      <c r="D30" s="7"/>
      <c r="E30" s="32"/>
      <c r="F30" s="36"/>
    </row>
    <row r="31" spans="1:6" x14ac:dyDescent="0.25">
      <c r="A31" s="18" t="s">
        <v>79</v>
      </c>
      <c r="B31" s="12" t="s">
        <v>38</v>
      </c>
      <c r="C31" s="3"/>
      <c r="D31" s="7"/>
      <c r="E31" s="32"/>
      <c r="F31" s="36"/>
    </row>
    <row r="32" spans="1:6" x14ac:dyDescent="0.25">
      <c r="A32" s="18" t="s">
        <v>80</v>
      </c>
      <c r="B32" s="12" t="s">
        <v>39</v>
      </c>
      <c r="C32" s="3"/>
      <c r="D32" s="7"/>
      <c r="E32" s="32"/>
      <c r="F32" s="36"/>
    </row>
    <row r="33" spans="1:6" x14ac:dyDescent="0.25">
      <c r="A33" s="18" t="s">
        <v>81</v>
      </c>
      <c r="B33" s="12" t="s">
        <v>40</v>
      </c>
      <c r="C33" s="3"/>
      <c r="D33" s="7"/>
      <c r="E33" s="32"/>
      <c r="F33" s="36"/>
    </row>
    <row r="34" spans="1:6" ht="30" x14ac:dyDescent="0.25">
      <c r="A34" s="18" t="s">
        <v>82</v>
      </c>
      <c r="B34" s="12" t="s">
        <v>41</v>
      </c>
      <c r="C34" s="3"/>
      <c r="D34" s="7"/>
      <c r="E34" s="32"/>
      <c r="F34" s="36"/>
    </row>
    <row r="35" spans="1:6" x14ac:dyDescent="0.25">
      <c r="A35" s="18" t="s">
        <v>83</v>
      </c>
      <c r="B35" s="28" t="s">
        <v>122</v>
      </c>
      <c r="C35" s="3"/>
      <c r="D35" s="7"/>
      <c r="E35" s="32"/>
      <c r="F35" s="36"/>
    </row>
    <row r="36" spans="1:6" ht="22.5" customHeight="1" x14ac:dyDescent="0.25">
      <c r="A36" s="20" t="s">
        <v>4</v>
      </c>
      <c r="B36" s="21" t="s">
        <v>5</v>
      </c>
      <c r="C36" s="3"/>
      <c r="D36" s="7">
        <f>SUM(D37:D49)</f>
        <v>0</v>
      </c>
      <c r="E36" s="32">
        <f>SUM(E37:E49)</f>
        <v>0</v>
      </c>
      <c r="F36" s="32">
        <f>SUM(F37:F49)</f>
        <v>0</v>
      </c>
    </row>
    <row r="37" spans="1:6" ht="30" x14ac:dyDescent="0.25">
      <c r="A37" s="18" t="s">
        <v>65</v>
      </c>
      <c r="B37" s="12" t="s">
        <v>42</v>
      </c>
      <c r="C37" s="3"/>
      <c r="D37" s="7"/>
      <c r="E37" s="32"/>
      <c r="F37" s="36"/>
    </row>
    <row r="38" spans="1:6" ht="45" x14ac:dyDescent="0.25">
      <c r="A38" s="18" t="s">
        <v>66</v>
      </c>
      <c r="B38" s="12" t="s">
        <v>43</v>
      </c>
      <c r="C38" s="3"/>
      <c r="D38" s="7"/>
      <c r="E38" s="32"/>
      <c r="F38" s="36"/>
    </row>
    <row r="39" spans="1:6" x14ac:dyDescent="0.25">
      <c r="A39" s="18" t="s">
        <v>67</v>
      </c>
      <c r="B39" s="12" t="s">
        <v>44</v>
      </c>
      <c r="C39" s="3"/>
      <c r="D39" s="7"/>
      <c r="E39" s="32"/>
      <c r="F39" s="36"/>
    </row>
    <row r="40" spans="1:6" ht="30" x14ac:dyDescent="0.25">
      <c r="A40" s="18" t="s">
        <v>68</v>
      </c>
      <c r="B40" s="12" t="s">
        <v>45</v>
      </c>
      <c r="C40" s="3"/>
      <c r="D40" s="7"/>
      <c r="E40" s="32"/>
      <c r="F40" s="36"/>
    </row>
    <row r="41" spans="1:6" x14ac:dyDescent="0.25">
      <c r="A41" s="18" t="s">
        <v>69</v>
      </c>
      <c r="B41" s="12" t="s">
        <v>46</v>
      </c>
      <c r="C41" s="3"/>
      <c r="D41" s="7"/>
      <c r="E41" s="32"/>
      <c r="F41" s="36"/>
    </row>
    <row r="42" spans="1:6" x14ac:dyDescent="0.25">
      <c r="A42" s="18" t="s">
        <v>70</v>
      </c>
      <c r="B42" s="12" t="s">
        <v>47</v>
      </c>
      <c r="C42" s="3"/>
      <c r="D42" s="7"/>
      <c r="E42" s="32"/>
      <c r="F42" s="36"/>
    </row>
    <row r="43" spans="1:6" x14ac:dyDescent="0.25">
      <c r="A43" s="18" t="s">
        <v>71</v>
      </c>
      <c r="B43" s="12" t="s">
        <v>48</v>
      </c>
      <c r="C43" s="3"/>
      <c r="D43" s="7"/>
      <c r="E43" s="32"/>
      <c r="F43" s="36"/>
    </row>
    <row r="44" spans="1:6" x14ac:dyDescent="0.25">
      <c r="A44" s="18" t="s">
        <v>72</v>
      </c>
      <c r="B44" s="12" t="s">
        <v>49</v>
      </c>
      <c r="C44" s="3"/>
      <c r="D44" s="7"/>
      <c r="E44" s="32"/>
      <c r="F44" s="36"/>
    </row>
    <row r="45" spans="1:6" x14ac:dyDescent="0.25">
      <c r="A45" s="18" t="s">
        <v>73</v>
      </c>
      <c r="B45" s="12" t="s">
        <v>50</v>
      </c>
      <c r="C45" s="3"/>
      <c r="D45" s="7"/>
      <c r="E45" s="32"/>
      <c r="F45" s="36"/>
    </row>
    <row r="46" spans="1:6" x14ac:dyDescent="0.25">
      <c r="A46" s="18" t="s">
        <v>74</v>
      </c>
      <c r="B46" s="12" t="s">
        <v>51</v>
      </c>
      <c r="C46" s="3"/>
      <c r="D46" s="7"/>
      <c r="E46" s="32"/>
      <c r="F46" s="36"/>
    </row>
    <row r="47" spans="1:6" x14ac:dyDescent="0.25">
      <c r="A47" s="18" t="s">
        <v>75</v>
      </c>
      <c r="B47" s="12" t="s">
        <v>52</v>
      </c>
      <c r="C47" s="3"/>
      <c r="D47" s="7"/>
      <c r="E47" s="32"/>
      <c r="F47" s="36"/>
    </row>
    <row r="48" spans="1:6" x14ac:dyDescent="0.25">
      <c r="A48" s="18" t="s">
        <v>76</v>
      </c>
      <c r="B48" s="12" t="s">
        <v>54</v>
      </c>
      <c r="C48" s="3"/>
      <c r="D48" s="7"/>
      <c r="E48" s="32"/>
      <c r="F48" s="36"/>
    </row>
    <row r="49" spans="1:16" x14ac:dyDescent="0.25">
      <c r="A49" s="18" t="s">
        <v>77</v>
      </c>
      <c r="B49" s="12" t="s">
        <v>55</v>
      </c>
      <c r="C49" s="3"/>
      <c r="D49" s="7"/>
      <c r="E49" s="32"/>
      <c r="F49" s="36"/>
    </row>
    <row r="50" spans="1:16" ht="21" customHeight="1" x14ac:dyDescent="0.25">
      <c r="A50" s="20" t="s">
        <v>6</v>
      </c>
      <c r="B50" s="21" t="s">
        <v>8</v>
      </c>
      <c r="C50" s="3"/>
      <c r="D50" s="7">
        <f>SUM(D51)</f>
        <v>0</v>
      </c>
      <c r="E50" s="32">
        <f>SUM(E51)</f>
        <v>0</v>
      </c>
      <c r="F50" s="32">
        <f>SUM(F51)</f>
        <v>0</v>
      </c>
    </row>
    <row r="51" spans="1:16" x14ac:dyDescent="0.25">
      <c r="A51" s="18" t="s">
        <v>64</v>
      </c>
      <c r="B51" s="12" t="s">
        <v>56</v>
      </c>
      <c r="C51" s="3"/>
      <c r="D51" s="7"/>
      <c r="E51" s="32"/>
      <c r="F51" s="36"/>
    </row>
    <row r="52" spans="1:16" s="24" customFormat="1" ht="28.5" customHeight="1" x14ac:dyDescent="0.25">
      <c r="A52" s="60" t="s">
        <v>87</v>
      </c>
      <c r="B52" s="61"/>
      <c r="C52" s="22"/>
      <c r="D52" s="23">
        <f>SUM(D28+D13)</f>
        <v>0</v>
      </c>
      <c r="E52" s="31">
        <f>SUM(E28+E13)</f>
        <v>0</v>
      </c>
      <c r="F52" s="35"/>
    </row>
    <row r="53" spans="1:16" x14ac:dyDescent="0.25">
      <c r="A53" s="5"/>
      <c r="B53" s="5"/>
      <c r="C53" s="5"/>
      <c r="F53" s="37"/>
    </row>
    <row r="54" spans="1:16" s="2" customFormat="1" ht="36.75" customHeight="1" x14ac:dyDescent="0.3">
      <c r="A54" s="70" t="s">
        <v>7</v>
      </c>
      <c r="B54" s="71"/>
      <c r="C54" s="71"/>
      <c r="D54" s="71"/>
      <c r="E54" s="71"/>
      <c r="F54" s="72"/>
      <c r="M54"/>
      <c r="N54"/>
      <c r="O54"/>
      <c r="P54"/>
    </row>
    <row r="55" spans="1:16" s="24" customFormat="1" ht="26.25" customHeight="1" x14ac:dyDescent="0.25">
      <c r="A55" s="62" t="s">
        <v>9</v>
      </c>
      <c r="B55" s="63"/>
      <c r="C55" s="25"/>
      <c r="D55" s="23">
        <f>SUM(D56:D62)</f>
        <v>0</v>
      </c>
      <c r="E55" s="31">
        <f>SUM(E56:E62)</f>
        <v>0</v>
      </c>
      <c r="F55" s="31">
        <f>SUM(F56:F62)</f>
        <v>0</v>
      </c>
    </row>
    <row r="56" spans="1:16" x14ac:dyDescent="0.25">
      <c r="A56" s="27" t="s">
        <v>22</v>
      </c>
      <c r="B56" s="28" t="s">
        <v>93</v>
      </c>
      <c r="C56" s="3"/>
      <c r="D56" s="7"/>
      <c r="E56" s="32"/>
      <c r="F56" s="36"/>
    </row>
    <row r="57" spans="1:16" s="24" customFormat="1" ht="15" customHeight="1" x14ac:dyDescent="0.25">
      <c r="A57" s="14" t="s">
        <v>24</v>
      </c>
      <c r="B57" s="12" t="s">
        <v>23</v>
      </c>
      <c r="C57" s="25"/>
      <c r="D57" s="23"/>
      <c r="E57" s="31"/>
      <c r="F57" s="35"/>
    </row>
    <row r="58" spans="1:16" x14ac:dyDescent="0.25">
      <c r="A58" s="14" t="s">
        <v>26</v>
      </c>
      <c r="B58" s="12" t="s">
        <v>57</v>
      </c>
      <c r="C58" s="3"/>
      <c r="D58" s="7"/>
      <c r="E58" s="32"/>
      <c r="F58" s="36"/>
    </row>
    <row r="59" spans="1:16" x14ac:dyDescent="0.25">
      <c r="A59" s="14" t="s">
        <v>27</v>
      </c>
      <c r="B59" s="13" t="s">
        <v>25</v>
      </c>
      <c r="C59" s="11"/>
      <c r="D59" s="7"/>
      <c r="E59" s="7"/>
      <c r="F59" s="36"/>
    </row>
    <row r="60" spans="1:16" ht="30" x14ac:dyDescent="0.25">
      <c r="A60" s="14" t="s">
        <v>28</v>
      </c>
      <c r="B60" s="12" t="s">
        <v>113</v>
      </c>
      <c r="C60" s="3"/>
      <c r="D60" s="7"/>
      <c r="E60" s="32"/>
      <c r="F60" s="36"/>
    </row>
    <row r="61" spans="1:16" x14ac:dyDescent="0.25">
      <c r="A61" s="14" t="s">
        <v>29</v>
      </c>
      <c r="B61" s="12" t="s">
        <v>95</v>
      </c>
      <c r="C61" s="3"/>
      <c r="D61" s="7"/>
      <c r="E61" s="32"/>
      <c r="F61" s="36"/>
    </row>
    <row r="62" spans="1:16" x14ac:dyDescent="0.25">
      <c r="A62" s="14" t="s">
        <v>30</v>
      </c>
      <c r="B62" s="12" t="s">
        <v>58</v>
      </c>
      <c r="C62" s="3"/>
      <c r="D62" s="7"/>
      <c r="E62" s="32"/>
      <c r="F62" s="36"/>
    </row>
    <row r="63" spans="1:16" x14ac:dyDescent="0.25">
      <c r="F63" s="37"/>
    </row>
    <row r="64" spans="1:16" s="24" customFormat="1" ht="30.75" customHeight="1" x14ac:dyDescent="0.25">
      <c r="A64" s="60" t="s">
        <v>86</v>
      </c>
      <c r="B64" s="61"/>
      <c r="C64" s="26"/>
      <c r="D64" s="23">
        <f>SUM(D13,D28,D55)</f>
        <v>0</v>
      </c>
      <c r="E64" s="31">
        <f>SUM(E13,E28,E55)</f>
        <v>0</v>
      </c>
      <c r="F64" s="31">
        <f>SUM(F13,F28,F55)</f>
        <v>0</v>
      </c>
    </row>
    <row r="65" spans="1:6" x14ac:dyDescent="0.25">
      <c r="A65" s="16"/>
      <c r="B65" s="16"/>
      <c r="C65" s="16"/>
      <c r="D65" s="17"/>
      <c r="E65" s="17"/>
      <c r="F65" s="36"/>
    </row>
    <row r="66" spans="1:6" ht="29.25" customHeight="1" x14ac:dyDescent="0.25">
      <c r="A66" s="59" t="s">
        <v>142</v>
      </c>
      <c r="B66" s="59"/>
      <c r="C66" s="59"/>
      <c r="D66" s="59"/>
      <c r="E66" s="59"/>
      <c r="F66" s="38"/>
    </row>
    <row r="67" spans="1:6" x14ac:dyDescent="0.25">
      <c r="A67" s="9"/>
      <c r="B67" s="9"/>
      <c r="C67" s="9"/>
      <c r="D67" s="10"/>
      <c r="E67" s="10"/>
      <c r="F67" s="39"/>
    </row>
    <row r="69" spans="1:6" x14ac:dyDescent="0.25">
      <c r="A69" t="s">
        <v>127</v>
      </c>
    </row>
    <row r="70" spans="1:6" x14ac:dyDescent="0.25">
      <c r="D70" s="8"/>
      <c r="E70" s="8"/>
    </row>
    <row r="71" spans="1:6" x14ac:dyDescent="0.25">
      <c r="D71" s="58" t="s">
        <v>141</v>
      </c>
      <c r="E71" s="58"/>
      <c r="F71" s="40"/>
    </row>
  </sheetData>
  <customSheetViews>
    <customSheetView guid="{8CFAB44E-8D5A-4D41-96A8-BF4DB78413B4}" scale="120" showPageBreaks="1" fitToPage="1" printArea="1" view="pageBreakPreview" topLeftCell="A10">
      <selection activeCell="B40" sqref="B40"/>
      <pageMargins left="0.7" right="0.7" top="0.75" bottom="0.75" header="0.3" footer="0.3"/>
      <pageSetup paperSize="9" scale="48" orientation="portrait" r:id="rId1"/>
    </customSheetView>
    <customSheetView guid="{65B9FB33-60C0-4666-8677-31A667B21AD2}" scale="120" showPageBreaks="1" fitToPage="1" printArea="1" view="pageBreakPreview" topLeftCell="A49">
      <selection activeCell="A73" sqref="A73"/>
      <pageMargins left="0.7" right="0.7" top="0.75" bottom="0.75" header="0.3" footer="0.3"/>
      <pageSetup paperSize="9" scale="48" orientation="portrait" r:id="rId2"/>
    </customSheetView>
    <customSheetView guid="{245C0A68-B7AF-4DA6-9757-2DC8224E3BE7}" scale="120" showPageBreaks="1" fitToPage="1" printArea="1" view="pageBreakPreview" topLeftCell="A49">
      <selection activeCell="D59" sqref="D59"/>
      <pageMargins left="0.7" right="0.7" top="0.75" bottom="0.75" header="0.3" footer="0.3"/>
      <pageSetup paperSize="9" scale="56" orientation="portrait" r:id="rId3"/>
    </customSheetView>
    <customSheetView guid="{F4F3E9A9-B44B-4BD3-8509-B9E279868FF5}" scale="120" showPageBreaks="1" fitToPage="1" printArea="1" view="pageBreakPreview" topLeftCell="A43">
      <selection activeCell="C8" sqref="C8"/>
      <pageMargins left="0.7" right="0.7" top="0.75" bottom="0.75" header="0.3" footer="0.3"/>
      <pageSetup paperSize="9" scale="49" orientation="portrait" r:id="rId4"/>
    </customSheetView>
  </customSheetViews>
  <mergeCells count="12">
    <mergeCell ref="A4:F4"/>
    <mergeCell ref="A3:F3"/>
    <mergeCell ref="A11:B11"/>
    <mergeCell ref="A64:B64"/>
    <mergeCell ref="A52:B52"/>
    <mergeCell ref="A54:F54"/>
    <mergeCell ref="A12:F12"/>
    <mergeCell ref="D71:E71"/>
    <mergeCell ref="A66:E66"/>
    <mergeCell ref="A28:B28"/>
    <mergeCell ref="A55:B55"/>
    <mergeCell ref="A13:B13"/>
  </mergeCells>
  <pageMargins left="0.7" right="0.7" top="0.75" bottom="0.75" header="0.3" footer="0.3"/>
  <pageSetup paperSize="9" scale="4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opLeftCell="A16" zoomScaleNormal="100" zoomScaleSheetLayoutView="90" workbookViewId="0">
      <selection activeCell="C46" sqref="C46"/>
    </sheetView>
  </sheetViews>
  <sheetFormatPr defaultRowHeight="15" x14ac:dyDescent="0.25"/>
  <cols>
    <col min="1" max="1" width="11.5703125" style="52" customWidth="1"/>
    <col min="2" max="2" width="41.140625" style="42" customWidth="1"/>
    <col min="3" max="3" width="99.85546875" style="42" customWidth="1"/>
    <col min="4" max="16384" width="9.140625" style="42"/>
  </cols>
  <sheetData>
    <row r="1" spans="1:3" ht="33.75" customHeight="1" x14ac:dyDescent="0.25">
      <c r="A1" s="73" t="s">
        <v>85</v>
      </c>
      <c r="B1" s="74"/>
      <c r="C1" s="41" t="s">
        <v>32</v>
      </c>
    </row>
    <row r="2" spans="1:3" ht="38.25" customHeight="1" x14ac:dyDescent="0.25">
      <c r="A2" s="82" t="s">
        <v>94</v>
      </c>
      <c r="B2" s="83"/>
      <c r="C2" s="84"/>
    </row>
    <row r="3" spans="1:3" ht="65.25" customHeight="1" x14ac:dyDescent="0.25">
      <c r="A3" s="43" t="s">
        <v>10</v>
      </c>
      <c r="B3" s="44" t="s">
        <v>13</v>
      </c>
      <c r="C3" s="44" t="s">
        <v>124</v>
      </c>
    </row>
    <row r="4" spans="1:3" ht="71.25" customHeight="1" x14ac:dyDescent="0.25">
      <c r="A4" s="43" t="s">
        <v>11</v>
      </c>
      <c r="B4" s="44" t="s">
        <v>125</v>
      </c>
      <c r="C4" s="44" t="s">
        <v>126</v>
      </c>
    </row>
    <row r="5" spans="1:3" ht="32.25" customHeight="1" x14ac:dyDescent="0.25">
      <c r="A5" s="43" t="s">
        <v>12</v>
      </c>
      <c r="B5" s="44" t="s">
        <v>15</v>
      </c>
      <c r="C5" s="44" t="s">
        <v>33</v>
      </c>
    </row>
    <row r="6" spans="1:3" ht="30" customHeight="1" x14ac:dyDescent="0.25">
      <c r="A6" s="43" t="s">
        <v>16</v>
      </c>
      <c r="B6" s="44" t="s">
        <v>34</v>
      </c>
      <c r="C6" s="45" t="s">
        <v>35</v>
      </c>
    </row>
    <row r="7" spans="1:3" ht="102.75" customHeight="1" x14ac:dyDescent="0.25">
      <c r="A7" s="43" t="s">
        <v>18</v>
      </c>
      <c r="B7" s="44" t="s">
        <v>20</v>
      </c>
      <c r="C7" s="45" t="s">
        <v>128</v>
      </c>
    </row>
    <row r="8" spans="1:3" ht="126" customHeight="1" x14ac:dyDescent="0.25">
      <c r="A8" s="43" t="s">
        <v>19</v>
      </c>
      <c r="B8" s="44" t="s">
        <v>116</v>
      </c>
      <c r="C8" s="46" t="s">
        <v>96</v>
      </c>
    </row>
    <row r="9" spans="1:3" ht="52.5" customHeight="1" x14ac:dyDescent="0.25">
      <c r="A9" s="43" t="s">
        <v>90</v>
      </c>
      <c r="B9" s="47" t="s">
        <v>21</v>
      </c>
      <c r="C9" s="44" t="s">
        <v>97</v>
      </c>
    </row>
    <row r="10" spans="1:3" ht="30.75" customHeight="1" x14ac:dyDescent="0.25">
      <c r="A10" s="79" t="s">
        <v>59</v>
      </c>
      <c r="B10" s="80"/>
      <c r="C10" s="81"/>
    </row>
    <row r="11" spans="1:3" ht="45" customHeight="1" x14ac:dyDescent="0.25">
      <c r="A11" s="79" t="s">
        <v>60</v>
      </c>
      <c r="B11" s="80"/>
      <c r="C11" s="81"/>
    </row>
    <row r="12" spans="1:3" ht="51" customHeight="1" x14ac:dyDescent="0.25">
      <c r="A12" s="43" t="s">
        <v>78</v>
      </c>
      <c r="B12" s="44" t="s">
        <v>36</v>
      </c>
      <c r="C12" s="44" t="s">
        <v>37</v>
      </c>
    </row>
    <row r="13" spans="1:3" ht="47.25" customHeight="1" x14ac:dyDescent="0.25">
      <c r="A13" s="43" t="s">
        <v>79</v>
      </c>
      <c r="B13" s="44" t="s">
        <v>38</v>
      </c>
      <c r="C13" s="44" t="s">
        <v>111</v>
      </c>
    </row>
    <row r="14" spans="1:3" ht="41.25" customHeight="1" x14ac:dyDescent="0.25">
      <c r="A14" s="43" t="s">
        <v>80</v>
      </c>
      <c r="B14" s="44" t="s">
        <v>39</v>
      </c>
      <c r="C14" s="44" t="s">
        <v>98</v>
      </c>
    </row>
    <row r="15" spans="1:3" ht="33.75" customHeight="1" x14ac:dyDescent="0.25">
      <c r="A15" s="43" t="s">
        <v>81</v>
      </c>
      <c r="B15" s="44" t="s">
        <v>40</v>
      </c>
      <c r="C15" s="44" t="s">
        <v>99</v>
      </c>
    </row>
    <row r="16" spans="1:3" ht="41.25" customHeight="1" x14ac:dyDescent="0.25">
      <c r="A16" s="43" t="s">
        <v>82</v>
      </c>
      <c r="B16" s="44" t="s">
        <v>41</v>
      </c>
      <c r="C16" s="44" t="s">
        <v>100</v>
      </c>
    </row>
    <row r="17" spans="1:3" ht="67.5" customHeight="1" x14ac:dyDescent="0.25">
      <c r="A17" s="43" t="s">
        <v>83</v>
      </c>
      <c r="B17" s="48" t="s">
        <v>122</v>
      </c>
      <c r="C17" s="48" t="s">
        <v>123</v>
      </c>
    </row>
    <row r="18" spans="1:3" ht="36.75" customHeight="1" x14ac:dyDescent="0.25">
      <c r="A18" s="79" t="s">
        <v>92</v>
      </c>
      <c r="B18" s="80"/>
      <c r="C18" s="81"/>
    </row>
    <row r="19" spans="1:3" ht="45" customHeight="1" x14ac:dyDescent="0.25">
      <c r="A19" s="43" t="s">
        <v>65</v>
      </c>
      <c r="B19" s="44" t="s">
        <v>42</v>
      </c>
      <c r="C19" s="44" t="s">
        <v>101</v>
      </c>
    </row>
    <row r="20" spans="1:3" ht="54.75" customHeight="1" x14ac:dyDescent="0.25">
      <c r="A20" s="43" t="s">
        <v>66</v>
      </c>
      <c r="B20" s="44" t="s">
        <v>43</v>
      </c>
      <c r="C20" s="44" t="s">
        <v>102</v>
      </c>
    </row>
    <row r="21" spans="1:3" ht="37.5" customHeight="1" x14ac:dyDescent="0.25">
      <c r="A21" s="43" t="s">
        <v>67</v>
      </c>
      <c r="B21" s="44" t="s">
        <v>44</v>
      </c>
      <c r="C21" s="44" t="s">
        <v>103</v>
      </c>
    </row>
    <row r="22" spans="1:3" ht="60.75" customHeight="1" x14ac:dyDescent="0.25">
      <c r="A22" s="43" t="s">
        <v>68</v>
      </c>
      <c r="B22" s="44" t="s">
        <v>45</v>
      </c>
      <c r="C22" s="44" t="s">
        <v>104</v>
      </c>
    </row>
    <row r="23" spans="1:3" ht="57" customHeight="1" x14ac:dyDescent="0.25">
      <c r="A23" s="43" t="s">
        <v>69</v>
      </c>
      <c r="B23" s="44" t="s">
        <v>46</v>
      </c>
      <c r="C23" s="44" t="s">
        <v>105</v>
      </c>
    </row>
    <row r="24" spans="1:3" ht="30.75" customHeight="1" x14ac:dyDescent="0.25">
      <c r="A24" s="43" t="s">
        <v>70</v>
      </c>
      <c r="B24" s="44" t="s">
        <v>47</v>
      </c>
      <c r="C24" s="44" t="s">
        <v>106</v>
      </c>
    </row>
    <row r="25" spans="1:3" ht="30.75" customHeight="1" x14ac:dyDescent="0.25">
      <c r="A25" s="49" t="s">
        <v>71</v>
      </c>
      <c r="B25" s="48" t="s">
        <v>48</v>
      </c>
      <c r="C25" s="48" t="s">
        <v>129</v>
      </c>
    </row>
    <row r="26" spans="1:3" ht="30" customHeight="1" x14ac:dyDescent="0.25">
      <c r="A26" s="49" t="s">
        <v>72</v>
      </c>
      <c r="B26" s="48" t="s">
        <v>49</v>
      </c>
      <c r="C26" s="48" t="s">
        <v>130</v>
      </c>
    </row>
    <row r="27" spans="1:3" ht="31.5" customHeight="1" x14ac:dyDescent="0.25">
      <c r="A27" s="49" t="s">
        <v>73</v>
      </c>
      <c r="B27" s="48" t="s">
        <v>50</v>
      </c>
      <c r="C27" s="48" t="s">
        <v>107</v>
      </c>
    </row>
    <row r="28" spans="1:3" ht="39.75" customHeight="1" x14ac:dyDescent="0.25">
      <c r="A28" s="49" t="s">
        <v>74</v>
      </c>
      <c r="B28" s="48" t="s">
        <v>51</v>
      </c>
      <c r="C28" s="48" t="s">
        <v>120</v>
      </c>
    </row>
    <row r="29" spans="1:3" ht="30.75" customHeight="1" x14ac:dyDescent="0.25">
      <c r="A29" s="49" t="s">
        <v>75</v>
      </c>
      <c r="B29" s="48" t="s">
        <v>52</v>
      </c>
      <c r="C29" s="48" t="s">
        <v>112</v>
      </c>
    </row>
    <row r="30" spans="1:3" ht="30.75" customHeight="1" x14ac:dyDescent="0.25">
      <c r="A30" s="49" t="s">
        <v>76</v>
      </c>
      <c r="B30" s="48" t="s">
        <v>54</v>
      </c>
      <c r="C30" s="48" t="s">
        <v>121</v>
      </c>
    </row>
    <row r="31" spans="1:3" ht="38.25" customHeight="1" x14ac:dyDescent="0.25">
      <c r="A31" s="49" t="s">
        <v>77</v>
      </c>
      <c r="B31" s="48" t="s">
        <v>55</v>
      </c>
      <c r="C31" s="48" t="s">
        <v>131</v>
      </c>
    </row>
    <row r="32" spans="1:3" x14ac:dyDescent="0.25">
      <c r="A32" s="50" t="s">
        <v>61</v>
      </c>
      <c r="B32" s="50"/>
      <c r="C32" s="51"/>
    </row>
    <row r="33" spans="1:3" ht="33.75" customHeight="1" x14ac:dyDescent="0.25">
      <c r="A33" s="49" t="s">
        <v>64</v>
      </c>
      <c r="B33" s="48" t="s">
        <v>56</v>
      </c>
      <c r="C33" s="48" t="s">
        <v>91</v>
      </c>
    </row>
    <row r="34" spans="1:3" ht="51" customHeight="1" x14ac:dyDescent="0.25">
      <c r="A34" s="78" t="s">
        <v>62</v>
      </c>
      <c r="B34" s="78"/>
      <c r="C34" s="78"/>
    </row>
    <row r="35" spans="1:3" ht="52.5" customHeight="1" x14ac:dyDescent="0.25">
      <c r="A35" s="73" t="s">
        <v>63</v>
      </c>
      <c r="B35" s="78"/>
      <c r="C35" s="74"/>
    </row>
    <row r="36" spans="1:3" ht="38.25" customHeight="1" x14ac:dyDescent="0.25">
      <c r="A36" s="49" t="s">
        <v>22</v>
      </c>
      <c r="B36" s="48" t="s">
        <v>93</v>
      </c>
      <c r="C36" s="48" t="s">
        <v>110</v>
      </c>
    </row>
    <row r="37" spans="1:3" ht="25.5" customHeight="1" x14ac:dyDescent="0.25">
      <c r="A37" s="49" t="s">
        <v>24</v>
      </c>
      <c r="B37" s="48" t="s">
        <v>23</v>
      </c>
      <c r="C37" s="48" t="s">
        <v>109</v>
      </c>
    </row>
    <row r="38" spans="1:3" ht="53.25" customHeight="1" x14ac:dyDescent="0.25">
      <c r="A38" s="49" t="s">
        <v>26</v>
      </c>
      <c r="B38" s="48" t="s">
        <v>57</v>
      </c>
      <c r="C38" s="48" t="s">
        <v>132</v>
      </c>
    </row>
    <row r="39" spans="1:3" ht="51" customHeight="1" x14ac:dyDescent="0.25">
      <c r="A39" s="49" t="s">
        <v>27</v>
      </c>
      <c r="B39" s="53" t="s">
        <v>25</v>
      </c>
      <c r="C39" s="48" t="s">
        <v>133</v>
      </c>
    </row>
    <row r="40" spans="1:3" ht="54.75" customHeight="1" x14ac:dyDescent="0.25">
      <c r="A40" s="49" t="s">
        <v>28</v>
      </c>
      <c r="B40" s="48" t="s">
        <v>113</v>
      </c>
      <c r="C40" s="48" t="s">
        <v>115</v>
      </c>
    </row>
    <row r="41" spans="1:3" ht="40.5" customHeight="1" x14ac:dyDescent="0.25">
      <c r="A41" s="49" t="s">
        <v>29</v>
      </c>
      <c r="B41" s="48" t="s">
        <v>95</v>
      </c>
      <c r="C41" s="48" t="s">
        <v>114</v>
      </c>
    </row>
    <row r="42" spans="1:3" ht="59.25" customHeight="1" x14ac:dyDescent="0.25">
      <c r="A42" s="49" t="s">
        <v>30</v>
      </c>
      <c r="B42" s="48" t="s">
        <v>58</v>
      </c>
      <c r="C42" s="48" t="s">
        <v>108</v>
      </c>
    </row>
    <row r="43" spans="1:3" ht="75.75" customHeight="1" x14ac:dyDescent="0.25">
      <c r="A43" s="75" t="s">
        <v>140</v>
      </c>
      <c r="B43" s="76"/>
      <c r="C43" s="77"/>
    </row>
    <row r="53" spans="3:3" x14ac:dyDescent="0.25">
      <c r="C53" s="55"/>
    </row>
  </sheetData>
  <customSheetViews>
    <customSheetView guid="{8CFAB44E-8D5A-4D41-96A8-BF4DB78413B4}" showPageBreaks="1" printArea="1" view="pageBreakPreview" topLeftCell="A22">
      <selection activeCell="F29" sqref="F29"/>
      <rowBreaks count="1" manualBreakCount="1">
        <brk id="17" max="16383" man="1"/>
      </rowBreaks>
      <pageMargins left="0.7" right="0.7" top="0.75" bottom="0.75" header="0.3" footer="0.3"/>
      <pageSetup paperSize="9" scale="62" orientation="portrait" r:id="rId1"/>
    </customSheetView>
    <customSheetView guid="{65B9FB33-60C0-4666-8677-31A667B21AD2}" showPageBreaks="1" view="pageBreakPreview" topLeftCell="A24">
      <selection activeCell="C40" sqref="C40"/>
      <rowBreaks count="1" manualBreakCount="1">
        <brk id="17" max="16383" man="1"/>
      </rowBreaks>
      <pageMargins left="0.7" right="0.7" top="0.75" bottom="0.75" header="0.3" footer="0.3"/>
      <pageSetup paperSize="9" scale="62" orientation="portrait" r:id="rId2"/>
    </customSheetView>
    <customSheetView guid="{245C0A68-B7AF-4DA6-9757-2DC8224E3BE7}" showPageBreaks="1" printArea="1" view="pageBreakPreview">
      <selection activeCell="C8" sqref="C8"/>
      <rowBreaks count="1" manualBreakCount="1">
        <brk id="17" max="16383" man="1"/>
      </rowBreaks>
      <pageMargins left="0.7" right="0.7" top="0.75" bottom="0.75" header="0.3" footer="0.3"/>
      <pageSetup paperSize="9" scale="57" orientation="portrait" r:id="rId3"/>
    </customSheetView>
    <customSheetView guid="{F4F3E9A9-B44B-4BD3-8509-B9E279868FF5}" showPageBreaks="1" printArea="1" topLeftCell="A28">
      <selection activeCell="A34" sqref="A34:C34"/>
      <rowBreaks count="1" manualBreakCount="1">
        <brk id="17" max="16383" man="1"/>
      </rowBreaks>
      <pageMargins left="0.7" right="0.7" top="0.75" bottom="0.75" header="0.3" footer="0.3"/>
      <pageSetup paperSize="9" scale="57" orientation="portrait" r:id="rId4"/>
    </customSheetView>
  </customSheetViews>
  <mergeCells count="8">
    <mergeCell ref="A1:B1"/>
    <mergeCell ref="A43:C43"/>
    <mergeCell ref="A34:C34"/>
    <mergeCell ref="A35:C35"/>
    <mergeCell ref="A18:C18"/>
    <mergeCell ref="A2:C2"/>
    <mergeCell ref="A10:C10"/>
    <mergeCell ref="A11:C11"/>
  </mergeCells>
  <pageMargins left="0.7" right="0.7" top="0.75" bottom="0.75" header="0.3" footer="0.3"/>
  <pageSetup paperSize="9" scale="57" orientation="portrait" r:id="rId5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Költségterv</vt:lpstr>
      <vt:lpstr>Segédlet</vt:lpstr>
      <vt:lpstr>Költségterv!Nyomtatási_terület</vt:lpstr>
      <vt:lpstr>Segédlet!Nyomtatási_terület</vt:lpstr>
    </vt:vector>
  </TitlesOfParts>
  <Company>KD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Csima Bernadette Virginia</dc:creator>
  <cp:lastModifiedBy>Nagy Veronika Mária</cp:lastModifiedBy>
  <cp:lastPrinted>2018-10-03T05:54:52Z</cp:lastPrinted>
  <dcterms:created xsi:type="dcterms:W3CDTF">2018-10-02T07:52:17Z</dcterms:created>
  <dcterms:modified xsi:type="dcterms:W3CDTF">2025-07-23T13:11:59Z</dcterms:modified>
</cp:coreProperties>
</file>